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22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Sheet1!$1:$37</definedName>
  </definedNames>
  <calcPr calcId="1257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8" i="1"/>
  <c r="M9"/>
  <c r="M17"/>
  <c r="M10"/>
  <c r="M3"/>
  <c r="M7"/>
  <c r="M29"/>
  <c r="M30"/>
  <c r="M19"/>
  <c r="M28"/>
  <c r="M27"/>
  <c r="M26"/>
  <c r="M2"/>
  <c r="M21"/>
  <c r="M12"/>
  <c r="M16"/>
  <c r="M6"/>
  <c r="M5"/>
  <c r="M13"/>
  <c r="M31"/>
  <c r="M32"/>
  <c r="M20"/>
  <c r="M14"/>
  <c r="M8"/>
  <c r="M4"/>
  <c r="M11"/>
  <c r="M25"/>
  <c r="M15"/>
  <c r="M23"/>
  <c r="M22"/>
  <c r="M24"/>
</calcChain>
</file>

<file path=xl/sharedStrings.xml><?xml version="1.0" encoding="utf-8"?>
<sst xmlns="http://schemas.openxmlformats.org/spreadsheetml/2006/main" count="100" uniqueCount="96">
  <si>
    <t>Leon Wech</t>
  </si>
  <si>
    <t>Ian Hardy</t>
  </si>
  <si>
    <t>Stuart Jamieson</t>
  </si>
  <si>
    <t>Bruce Aley</t>
  </si>
  <si>
    <t>John  Miles</t>
  </si>
  <si>
    <t>John Gledhill</t>
  </si>
  <si>
    <t>Peter Orgias</t>
  </si>
  <si>
    <t>Jan Gledhill</t>
  </si>
  <si>
    <t>Caryl Miles</t>
  </si>
  <si>
    <t>John Lindsay</t>
  </si>
  <si>
    <t>Brian Rogers</t>
  </si>
  <si>
    <t>Larry Cain</t>
  </si>
  <si>
    <t>Tony Trent</t>
  </si>
  <si>
    <t xml:space="preserve"> </t>
  </si>
  <si>
    <t>Murray Radojkvich</t>
  </si>
  <si>
    <t>Steve McGregor</t>
  </si>
  <si>
    <t>Jeanette Orgias</t>
  </si>
  <si>
    <t>Tony Stanaway</t>
  </si>
  <si>
    <t>Theresa Rogers</t>
  </si>
  <si>
    <t>Priscilla Page</t>
  </si>
  <si>
    <t>Trish Hardy</t>
  </si>
  <si>
    <t>Colleen Rice</t>
  </si>
  <si>
    <t>Alan Langley</t>
  </si>
  <si>
    <t>Elwyn Beatson</t>
  </si>
  <si>
    <t>Ron Horne</t>
  </si>
  <si>
    <t>Kevin Cameron</t>
  </si>
  <si>
    <t>Arthur Beale</t>
  </si>
  <si>
    <t>Top 10 Qualify in Main Draw on Finals Day</t>
  </si>
  <si>
    <t xml:space="preserve">  </t>
  </si>
  <si>
    <t>Barry McCrystal</t>
  </si>
  <si>
    <t>Daily Top 5</t>
  </si>
  <si>
    <t>No team entered</t>
  </si>
  <si>
    <t>Top 10</t>
  </si>
  <si>
    <t>Finalists</t>
  </si>
  <si>
    <t>Bevyn Darlington</t>
  </si>
  <si>
    <t>Janne Beale</t>
  </si>
  <si>
    <t>Gaye Horne</t>
  </si>
  <si>
    <t>Jo Baxter</t>
  </si>
  <si>
    <t>Ron Rennie</t>
  </si>
  <si>
    <t xml:space="preserve">                 2 Points awarded for each win</t>
  </si>
  <si>
    <t xml:space="preserve">                 5 points for 1st place, 4 for 2nd, 3 for 3rd, 2 for 4th, 1 for 5th place  each tournament day</t>
  </si>
  <si>
    <t>Jim Price</t>
  </si>
  <si>
    <t>bonus</t>
  </si>
  <si>
    <t>Garth Partridge</t>
  </si>
  <si>
    <t>Sheryl Wellington</t>
  </si>
  <si>
    <t>Alison Rennie</t>
  </si>
  <si>
    <t>Glenda Roundtree</t>
  </si>
  <si>
    <t>Tony James</t>
  </si>
  <si>
    <t>Joy Watkinson</t>
  </si>
  <si>
    <t>Bruce McClintock</t>
  </si>
  <si>
    <t>Colin Rogan</t>
  </si>
  <si>
    <t>Elaine McClintock</t>
  </si>
  <si>
    <t>Mike Jelley</t>
  </si>
  <si>
    <t>Jamie Chen</t>
  </si>
  <si>
    <t>Phyl Humphries</t>
  </si>
  <si>
    <t>Enid Di Ceasre</t>
  </si>
  <si>
    <t>Garry Banks</t>
  </si>
  <si>
    <t>Irene Costello</t>
  </si>
  <si>
    <t>Keiko Kurohara</t>
  </si>
  <si>
    <t>Michelle Neil</t>
  </si>
  <si>
    <t>Rob Hooper</t>
  </si>
  <si>
    <t>ARENA LIVING POINTS TABLE 2022/23</t>
  </si>
  <si>
    <t>Phil  Chisholm</t>
  </si>
  <si>
    <t>Rosemary Nicol</t>
  </si>
  <si>
    <t>Grant Keats</t>
  </si>
  <si>
    <t>Graeme McGregor</t>
  </si>
  <si>
    <t>Ron Neil</t>
  </si>
  <si>
    <t>Dennis Hale</t>
  </si>
  <si>
    <t>Mark Batley</t>
  </si>
  <si>
    <t>George Durbridge</t>
  </si>
  <si>
    <t>Pat Clarke</t>
  </si>
  <si>
    <t>John Hannan</t>
  </si>
  <si>
    <t>Mari Hannan</t>
  </si>
  <si>
    <t>Fay Judge</t>
  </si>
  <si>
    <t>Tony Popplewell</t>
  </si>
  <si>
    <t>Gordon Jenkins</t>
  </si>
  <si>
    <t>Alan Daniels</t>
  </si>
  <si>
    <t>Ian Coombe</t>
  </si>
  <si>
    <t>Sandra Coombe</t>
  </si>
  <si>
    <t>Hannan Shahwan</t>
  </si>
  <si>
    <t>Russ Noble</t>
  </si>
  <si>
    <t>John Valentine</t>
  </si>
  <si>
    <t>Muy Chouur</t>
  </si>
  <si>
    <t>Annie McGrath</t>
  </si>
  <si>
    <t>Bill Lowe</t>
  </si>
  <si>
    <t>Robyne Walker</t>
  </si>
  <si>
    <t>Chris Taylor</t>
  </si>
  <si>
    <t>Jan Calcott</t>
  </si>
  <si>
    <t>Lorna Donald</t>
  </si>
  <si>
    <t>Murray Matheson</t>
  </si>
  <si>
    <t>Jane Mackay</t>
  </si>
  <si>
    <t>Ric George</t>
  </si>
  <si>
    <t>Alan Telfer</t>
  </si>
  <si>
    <t>Graeme Storey</t>
  </si>
  <si>
    <t>Stuart MacKay</t>
  </si>
  <si>
    <t>Norm Clarke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</si>
</sst>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3" fillId="0" borderId="3" xfId="0" applyFont="1" applyBorder="1"/>
    <xf numFmtId="16" fontId="3" fillId="0" borderId="4" xfId="0" applyNumberFormat="1" applyFont="1" applyBorder="1" applyAlignment="1">
      <alignment textRotation="45"/>
    </xf>
    <xf numFmtId="16" fontId="3" fillId="0" borderId="1" xfId="0" applyNumberFormat="1" applyFont="1" applyBorder="1" applyAlignment="1">
      <alignment textRotation="45"/>
    </xf>
    <xf numFmtId="0" fontId="3" fillId="0" borderId="0" xfId="0" applyFont="1"/>
    <xf numFmtId="0" fontId="3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3" fillId="0" borderId="1" xfId="0" applyFont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0" xfId="0" applyFont="1"/>
    <xf numFmtId="0" fontId="3" fillId="0" borderId="1" xfId="0" applyFont="1" applyFill="1" applyBorder="1"/>
    <xf numFmtId="0" fontId="3" fillId="0" borderId="2" xfId="0" applyFont="1" applyBorder="1"/>
    <xf numFmtId="0" fontId="4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3" fillId="0" borderId="4" xfId="0" applyFont="1" applyBorder="1"/>
    <xf numFmtId="0" fontId="0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3" fillId="3" borderId="0" xfId="0" applyFont="1" applyFill="1"/>
    <xf numFmtId="0" fontId="0" fillId="0" borderId="0" xfId="0" applyFont="1"/>
    <xf numFmtId="0" fontId="3" fillId="5" borderId="0" xfId="0" applyFont="1" applyFill="1"/>
    <xf numFmtId="0" fontId="3" fillId="4" borderId="0" xfId="0" applyFont="1" applyFill="1"/>
    <xf numFmtId="0" fontId="3" fillId="6" borderId="0" xfId="0" applyFont="1" applyFill="1"/>
    <xf numFmtId="0" fontId="0" fillId="0" borderId="0" xfId="0" applyFont="1" applyFill="1" applyBorder="1"/>
    <xf numFmtId="16" fontId="3" fillId="2" borderId="1" xfId="0" applyNumberFormat="1" applyFont="1" applyFill="1" applyBorder="1" applyAlignment="1">
      <alignment textRotation="45"/>
    </xf>
    <xf numFmtId="16" fontId="4" fillId="2" borderId="1" xfId="0" applyNumberFormat="1" applyFont="1" applyFill="1" applyBorder="1" applyAlignment="1">
      <alignment textRotation="45"/>
    </xf>
    <xf numFmtId="0" fontId="5" fillId="2" borderId="1" xfId="0" applyFont="1" applyFill="1" applyBorder="1" applyAlignment="1">
      <alignment textRotation="45"/>
    </xf>
    <xf numFmtId="0" fontId="6" fillId="3" borderId="1" xfId="0" applyFont="1" applyFill="1" applyBorder="1" applyAlignment="1">
      <alignment horizontal="center"/>
    </xf>
    <xf numFmtId="0" fontId="3" fillId="0" borderId="0" xfId="0" applyFont="1" applyAlignment="1">
      <alignment textRotation="45"/>
    </xf>
    <xf numFmtId="0" fontId="0" fillId="2" borderId="1" xfId="0" applyFill="1" applyBorder="1"/>
    <xf numFmtId="0" fontId="3" fillId="0" borderId="1" xfId="0" applyFont="1" applyBorder="1" applyAlignment="1">
      <alignment horizontal="center"/>
    </xf>
    <xf numFmtId="0" fontId="0" fillId="2" borderId="7" xfId="0" applyFill="1" applyBorder="1"/>
    <xf numFmtId="0" fontId="7" fillId="2" borderId="1" xfId="0" applyFont="1" applyFill="1" applyBorder="1" applyAlignment="1">
      <alignment horizontal="center"/>
    </xf>
    <xf numFmtId="0" fontId="3" fillId="7" borderId="5" xfId="0" applyFont="1" applyFill="1" applyBorder="1"/>
    <xf numFmtId="0" fontId="0" fillId="7" borderId="5" xfId="0" applyFont="1" applyFill="1" applyBorder="1"/>
    <xf numFmtId="0" fontId="3" fillId="7" borderId="1" xfId="0" applyFont="1" applyFill="1" applyBorder="1"/>
    <xf numFmtId="0" fontId="6" fillId="7" borderId="5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0" fillId="7" borderId="1" xfId="0" applyFill="1" applyBorder="1"/>
    <xf numFmtId="0" fontId="0" fillId="7" borderId="1" xfId="0" applyFont="1" applyFill="1" applyBorder="1"/>
    <xf numFmtId="0" fontId="4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0" fillId="7" borderId="5" xfId="0" applyFill="1" applyBorder="1"/>
    <xf numFmtId="0" fontId="3" fillId="7" borderId="3" xfId="0" applyFont="1" applyFill="1" applyBorder="1"/>
    <xf numFmtId="0" fontId="0" fillId="7" borderId="3" xfId="0" applyFill="1" applyBorder="1"/>
    <xf numFmtId="0" fontId="7" fillId="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0"/>
  <sheetViews>
    <sheetView tabSelected="1" workbookViewId="0">
      <selection activeCell="G34" sqref="G34"/>
    </sheetView>
  </sheetViews>
  <sheetFormatPr defaultColWidth="8.7109375" defaultRowHeight="15"/>
  <cols>
    <col min="1" max="1" width="4.5703125" style="7" customWidth="1"/>
    <col min="2" max="2" width="18" style="7" customWidth="1"/>
    <col min="3" max="3" width="16.5703125" style="7" customWidth="1"/>
    <col min="4" max="4" width="19.85546875" style="7" customWidth="1"/>
    <col min="5" max="10" width="5.7109375" style="7" customWidth="1"/>
    <col min="11" max="11" width="4.5703125" style="7" customWidth="1"/>
    <col min="12" max="12" width="4.85546875" style="7" customWidth="1"/>
    <col min="13" max="13" width="8.7109375" style="7" customWidth="1"/>
    <col min="14" max="14" width="24.5703125" style="7" customWidth="1"/>
    <col min="15" max="16384" width="8.7109375" style="7"/>
  </cols>
  <sheetData>
    <row r="1" spans="1:18" ht="45" customHeight="1">
      <c r="A1" s="1" t="s">
        <v>13</v>
      </c>
      <c r="B1" s="2" t="s">
        <v>61</v>
      </c>
      <c r="C1" s="3"/>
      <c r="D1" s="4"/>
      <c r="E1" s="5">
        <v>44838</v>
      </c>
      <c r="F1" s="6">
        <v>44866</v>
      </c>
      <c r="G1" s="6">
        <v>44901</v>
      </c>
      <c r="H1" s="29">
        <v>44964</v>
      </c>
      <c r="I1" s="29">
        <v>44992</v>
      </c>
      <c r="J1" s="30" t="s">
        <v>42</v>
      </c>
      <c r="K1" s="30"/>
      <c r="L1" s="31"/>
      <c r="M1" s="31"/>
    </row>
    <row r="2" spans="1:18">
      <c r="A2" s="38">
        <v>1</v>
      </c>
      <c r="B2" s="38" t="s">
        <v>22</v>
      </c>
      <c r="C2" s="39" t="s">
        <v>62</v>
      </c>
      <c r="D2" s="40" t="s">
        <v>7</v>
      </c>
      <c r="E2" s="41">
        <v>11</v>
      </c>
      <c r="F2" s="42">
        <v>4</v>
      </c>
      <c r="G2" s="43">
        <v>8</v>
      </c>
      <c r="H2" s="43">
        <v>9</v>
      </c>
      <c r="I2" s="43">
        <v>10</v>
      </c>
      <c r="J2" s="44">
        <v>4</v>
      </c>
      <c r="K2" s="45"/>
      <c r="L2" s="46"/>
      <c r="M2" s="43">
        <f t="shared" ref="M2:M32" si="0">SUM(E2:L2)</f>
        <v>46</v>
      </c>
    </row>
    <row r="3" spans="1:18">
      <c r="A3" s="40">
        <v>2</v>
      </c>
      <c r="B3" s="40" t="s">
        <v>6</v>
      </c>
      <c r="C3" s="47" t="s">
        <v>75</v>
      </c>
      <c r="D3" s="40" t="s">
        <v>16</v>
      </c>
      <c r="E3" s="50">
        <v>4</v>
      </c>
      <c r="F3" s="49">
        <v>4</v>
      </c>
      <c r="G3" s="49">
        <v>4</v>
      </c>
      <c r="H3" s="50">
        <v>4</v>
      </c>
      <c r="I3" s="50">
        <v>4</v>
      </c>
      <c r="J3" s="51">
        <v>4</v>
      </c>
      <c r="K3" s="52"/>
      <c r="L3" s="46"/>
      <c r="M3" s="43">
        <f t="shared" si="0"/>
        <v>24</v>
      </c>
    </row>
    <row r="4" spans="1:18">
      <c r="A4" s="40">
        <v>3</v>
      </c>
      <c r="B4" s="47" t="s">
        <v>5</v>
      </c>
      <c r="C4" s="47" t="s">
        <v>92</v>
      </c>
      <c r="D4" s="48" t="s">
        <v>15</v>
      </c>
      <c r="E4" s="49">
        <v>4</v>
      </c>
      <c r="F4" s="43">
        <v>12</v>
      </c>
      <c r="G4" s="49">
        <v>4</v>
      </c>
      <c r="H4" s="50">
        <v>4</v>
      </c>
      <c r="I4" s="50">
        <v>6</v>
      </c>
      <c r="J4" s="51">
        <v>4</v>
      </c>
      <c r="K4" s="52"/>
      <c r="L4" s="46"/>
      <c r="M4" s="43">
        <f t="shared" si="0"/>
        <v>34</v>
      </c>
      <c r="R4" s="15"/>
    </row>
    <row r="5" spans="1:18">
      <c r="A5" s="8">
        <v>4</v>
      </c>
      <c r="B5" s="8" t="s">
        <v>0</v>
      </c>
      <c r="C5" s="8" t="s">
        <v>2</v>
      </c>
      <c r="D5" s="8" t="s">
        <v>21</v>
      </c>
      <c r="E5" s="11">
        <v>2</v>
      </c>
      <c r="F5" s="37">
        <v>0</v>
      </c>
      <c r="G5" s="37">
        <v>0</v>
      </c>
      <c r="H5" s="32">
        <v>10</v>
      </c>
      <c r="I5" s="12">
        <v>4</v>
      </c>
      <c r="J5" s="12">
        <v>3</v>
      </c>
      <c r="K5" s="9"/>
      <c r="L5" s="14"/>
      <c r="M5" s="11">
        <f t="shared" si="0"/>
        <v>19</v>
      </c>
      <c r="N5" s="24"/>
    </row>
    <row r="6" spans="1:18">
      <c r="A6" s="40">
        <v>5</v>
      </c>
      <c r="B6" s="47" t="s">
        <v>74</v>
      </c>
      <c r="C6" s="47" t="s">
        <v>37</v>
      </c>
      <c r="D6" s="47" t="s">
        <v>17</v>
      </c>
      <c r="E6" s="49">
        <v>4</v>
      </c>
      <c r="F6" s="49">
        <v>6</v>
      </c>
      <c r="G6" s="49">
        <v>6</v>
      </c>
      <c r="H6" s="49">
        <v>4</v>
      </c>
      <c r="I6" s="49">
        <v>6</v>
      </c>
      <c r="J6" s="49">
        <v>4</v>
      </c>
      <c r="K6" s="49"/>
      <c r="L6" s="46"/>
      <c r="M6" s="43">
        <f t="shared" si="0"/>
        <v>30</v>
      </c>
    </row>
    <row r="7" spans="1:18">
      <c r="A7" s="16">
        <v>6</v>
      </c>
      <c r="B7" s="34" t="s">
        <v>60</v>
      </c>
      <c r="C7" s="34" t="s">
        <v>66</v>
      </c>
      <c r="D7" s="34" t="s">
        <v>59</v>
      </c>
      <c r="E7" s="11">
        <v>4</v>
      </c>
      <c r="F7" s="32">
        <v>10</v>
      </c>
      <c r="G7" s="37">
        <v>0</v>
      </c>
      <c r="H7" s="37">
        <v>0</v>
      </c>
      <c r="I7" s="37">
        <v>0</v>
      </c>
      <c r="J7" s="13">
        <v>2</v>
      </c>
      <c r="K7" s="22"/>
      <c r="L7" s="14"/>
      <c r="M7" s="11">
        <f t="shared" si="0"/>
        <v>16</v>
      </c>
    </row>
    <row r="8" spans="1:18">
      <c r="A8" s="40">
        <v>7</v>
      </c>
      <c r="B8" s="53" t="s">
        <v>51</v>
      </c>
      <c r="C8" s="47" t="s">
        <v>50</v>
      </c>
      <c r="D8" s="47" t="s">
        <v>49</v>
      </c>
      <c r="E8" s="43">
        <v>13</v>
      </c>
      <c r="F8" s="41">
        <v>11</v>
      </c>
      <c r="G8" s="49">
        <v>6</v>
      </c>
      <c r="H8" s="43">
        <v>8</v>
      </c>
      <c r="I8" s="43">
        <v>13</v>
      </c>
      <c r="J8" s="51">
        <v>4</v>
      </c>
      <c r="K8" s="52"/>
      <c r="L8" s="46"/>
      <c r="M8" s="43">
        <f t="shared" si="0"/>
        <v>55</v>
      </c>
    </row>
    <row r="9" spans="1:18">
      <c r="A9" s="8">
        <v>8</v>
      </c>
      <c r="B9" s="34" t="s">
        <v>29</v>
      </c>
      <c r="C9" s="36" t="s">
        <v>63</v>
      </c>
      <c r="D9" s="34" t="s">
        <v>81</v>
      </c>
      <c r="E9" s="11">
        <v>0</v>
      </c>
      <c r="F9" s="11">
        <v>7</v>
      </c>
      <c r="G9" s="35">
        <v>4</v>
      </c>
      <c r="H9" s="12">
        <v>0</v>
      </c>
      <c r="I9" s="12">
        <v>4</v>
      </c>
      <c r="J9" s="13">
        <v>4</v>
      </c>
      <c r="K9" s="14"/>
      <c r="L9" s="14"/>
      <c r="M9" s="11">
        <f t="shared" si="0"/>
        <v>19</v>
      </c>
    </row>
    <row r="10" spans="1:18">
      <c r="A10" s="40">
        <v>9</v>
      </c>
      <c r="B10" s="47" t="s">
        <v>76</v>
      </c>
      <c r="C10" s="47" t="s">
        <v>52</v>
      </c>
      <c r="D10" s="47" t="s">
        <v>48</v>
      </c>
      <c r="E10" s="49">
        <v>2</v>
      </c>
      <c r="F10" s="49">
        <v>6</v>
      </c>
      <c r="G10" s="43">
        <v>10</v>
      </c>
      <c r="H10" s="50">
        <v>6</v>
      </c>
      <c r="I10" s="41">
        <v>11</v>
      </c>
      <c r="J10" s="51">
        <v>4</v>
      </c>
      <c r="K10" s="52"/>
      <c r="L10" s="46"/>
      <c r="M10" s="43">
        <f t="shared" si="0"/>
        <v>39</v>
      </c>
    </row>
    <row r="11" spans="1:18">
      <c r="A11" s="8">
        <v>10</v>
      </c>
      <c r="B11" s="34" t="s">
        <v>70</v>
      </c>
      <c r="C11" s="36" t="s">
        <v>82</v>
      </c>
      <c r="D11" s="34" t="s">
        <v>83</v>
      </c>
      <c r="E11" s="11">
        <v>2</v>
      </c>
      <c r="F11" s="11">
        <v>0</v>
      </c>
      <c r="G11" s="12">
        <v>2</v>
      </c>
      <c r="H11" s="37">
        <v>0</v>
      </c>
      <c r="I11" s="12">
        <v>0</v>
      </c>
      <c r="J11" s="13">
        <v>4</v>
      </c>
      <c r="K11" s="14"/>
      <c r="L11" s="14"/>
      <c r="M11" s="11">
        <f t="shared" si="0"/>
        <v>8</v>
      </c>
    </row>
    <row r="12" spans="1:18">
      <c r="A12" s="8">
        <v>11</v>
      </c>
      <c r="B12" s="34" t="s">
        <v>41</v>
      </c>
      <c r="C12" s="34" t="s">
        <v>43</v>
      </c>
      <c r="D12" s="34" t="s">
        <v>46</v>
      </c>
      <c r="E12" s="11">
        <v>2</v>
      </c>
      <c r="F12" s="11">
        <v>4</v>
      </c>
      <c r="G12" s="11">
        <v>2</v>
      </c>
      <c r="H12" s="37">
        <v>0</v>
      </c>
      <c r="I12" s="11">
        <v>4</v>
      </c>
      <c r="J12" s="22">
        <v>4</v>
      </c>
      <c r="K12" s="22"/>
      <c r="L12" s="14"/>
      <c r="M12" s="11">
        <f t="shared" si="0"/>
        <v>16</v>
      </c>
    </row>
    <row r="13" spans="1:18">
      <c r="A13" s="40">
        <v>12</v>
      </c>
      <c r="B13" s="54" t="s">
        <v>11</v>
      </c>
      <c r="C13" s="55" t="s">
        <v>44</v>
      </c>
      <c r="D13" s="40" t="s">
        <v>12</v>
      </c>
      <c r="E13" s="43">
        <v>12</v>
      </c>
      <c r="F13" s="49">
        <v>2</v>
      </c>
      <c r="G13" s="43">
        <v>13</v>
      </c>
      <c r="H13" s="50">
        <v>6</v>
      </c>
      <c r="I13" s="50">
        <v>6</v>
      </c>
      <c r="J13" s="51">
        <v>4</v>
      </c>
      <c r="K13" s="52"/>
      <c r="L13" s="46"/>
      <c r="M13" s="43">
        <f t="shared" si="0"/>
        <v>43</v>
      </c>
    </row>
    <row r="14" spans="1:18">
      <c r="A14" s="8">
        <v>13</v>
      </c>
      <c r="B14" s="34" t="s">
        <v>69</v>
      </c>
      <c r="C14" s="8" t="s">
        <v>19</v>
      </c>
      <c r="D14" s="8" t="s">
        <v>9</v>
      </c>
      <c r="E14" s="11">
        <v>2</v>
      </c>
      <c r="F14" s="11">
        <v>2</v>
      </c>
      <c r="G14" s="37">
        <v>0</v>
      </c>
      <c r="H14" s="37">
        <v>0</v>
      </c>
      <c r="I14" s="32">
        <v>12</v>
      </c>
      <c r="J14" s="13">
        <v>3</v>
      </c>
      <c r="K14" s="22"/>
      <c r="L14" s="14"/>
      <c r="M14" s="11">
        <f t="shared" si="0"/>
        <v>19</v>
      </c>
      <c r="O14" s="33"/>
    </row>
    <row r="15" spans="1:18">
      <c r="A15" s="16">
        <v>14</v>
      </c>
      <c r="B15" s="34" t="s">
        <v>56</v>
      </c>
      <c r="C15" s="34" t="s">
        <v>85</v>
      </c>
      <c r="D15" s="34" t="s">
        <v>67</v>
      </c>
      <c r="E15" s="11">
        <v>4</v>
      </c>
      <c r="F15" s="32">
        <v>13</v>
      </c>
      <c r="G15" s="37">
        <v>0</v>
      </c>
      <c r="H15" s="37">
        <v>0</v>
      </c>
      <c r="I15" s="37">
        <v>0</v>
      </c>
      <c r="J15" s="11">
        <v>2</v>
      </c>
      <c r="K15" s="22"/>
      <c r="L15" s="14"/>
      <c r="M15" s="9">
        <f t="shared" si="0"/>
        <v>19</v>
      </c>
    </row>
    <row r="16" spans="1:18">
      <c r="A16" s="40">
        <v>15</v>
      </c>
      <c r="B16" s="47" t="s">
        <v>79</v>
      </c>
      <c r="C16" s="47" t="s">
        <v>80</v>
      </c>
      <c r="D16" s="47" t="s">
        <v>68</v>
      </c>
      <c r="E16" s="49">
        <v>4</v>
      </c>
      <c r="F16" s="49">
        <v>2</v>
      </c>
      <c r="G16" s="49">
        <v>2</v>
      </c>
      <c r="H16" s="43">
        <v>7</v>
      </c>
      <c r="I16" s="43">
        <v>10</v>
      </c>
      <c r="J16" s="49">
        <v>4</v>
      </c>
      <c r="K16" s="52"/>
      <c r="L16" s="46"/>
      <c r="M16" s="43">
        <f t="shared" si="0"/>
        <v>29</v>
      </c>
    </row>
    <row r="17" spans="1:16">
      <c r="A17" s="40">
        <v>16</v>
      </c>
      <c r="B17" s="40" t="s">
        <v>14</v>
      </c>
      <c r="C17" s="40" t="s">
        <v>10</v>
      </c>
      <c r="D17" s="40" t="s">
        <v>18</v>
      </c>
      <c r="E17" s="49">
        <v>2</v>
      </c>
      <c r="F17" s="49">
        <v>0</v>
      </c>
      <c r="G17" s="49">
        <v>4</v>
      </c>
      <c r="H17" s="41">
        <v>11</v>
      </c>
      <c r="I17" s="49">
        <v>0</v>
      </c>
      <c r="J17" s="49">
        <v>4</v>
      </c>
      <c r="K17" s="52"/>
      <c r="L17" s="46"/>
      <c r="M17" s="43">
        <f t="shared" si="0"/>
        <v>21</v>
      </c>
    </row>
    <row r="18" spans="1:16">
      <c r="A18" s="8">
        <v>17</v>
      </c>
      <c r="B18" s="8" t="s">
        <v>45</v>
      </c>
      <c r="C18" s="8" t="s">
        <v>23</v>
      </c>
      <c r="D18" s="8" t="s">
        <v>38</v>
      </c>
      <c r="E18" s="11">
        <v>0</v>
      </c>
      <c r="F18" s="11">
        <v>2</v>
      </c>
      <c r="G18" s="11">
        <v>2</v>
      </c>
      <c r="H18" s="37" t="s">
        <v>13</v>
      </c>
      <c r="I18" s="11">
        <v>2</v>
      </c>
      <c r="J18" s="11">
        <v>4</v>
      </c>
      <c r="K18" s="22"/>
      <c r="L18" s="14"/>
      <c r="M18" s="11">
        <f t="shared" si="0"/>
        <v>10</v>
      </c>
      <c r="P18" s="24" t="s">
        <v>13</v>
      </c>
    </row>
    <row r="19" spans="1:16">
      <c r="A19" s="16">
        <v>18</v>
      </c>
      <c r="B19" s="36" t="s">
        <v>58</v>
      </c>
      <c r="C19" s="36" t="s">
        <v>57</v>
      </c>
      <c r="D19" s="36" t="s">
        <v>53</v>
      </c>
      <c r="E19" s="11">
        <v>6</v>
      </c>
      <c r="F19" s="11">
        <v>2</v>
      </c>
      <c r="G19" s="32">
        <v>7</v>
      </c>
      <c r="H19" s="37">
        <v>0</v>
      </c>
      <c r="I19" s="37">
        <v>0</v>
      </c>
      <c r="J19" s="12">
        <v>3</v>
      </c>
      <c r="K19" s="22"/>
      <c r="L19" s="14"/>
      <c r="M19" s="11">
        <f t="shared" si="0"/>
        <v>18</v>
      </c>
    </row>
    <row r="20" spans="1:16">
      <c r="A20" s="8">
        <v>19</v>
      </c>
      <c r="B20" s="8" t="s">
        <v>4</v>
      </c>
      <c r="C20" s="21" t="s">
        <v>34</v>
      </c>
      <c r="D20" s="8" t="s">
        <v>8</v>
      </c>
      <c r="E20" s="11">
        <v>4</v>
      </c>
      <c r="F20" s="11">
        <v>4</v>
      </c>
      <c r="G20" s="11">
        <v>2</v>
      </c>
      <c r="H20" s="12">
        <v>0</v>
      </c>
      <c r="I20" s="12">
        <v>2</v>
      </c>
      <c r="J20" s="12">
        <v>4</v>
      </c>
      <c r="K20" s="14"/>
      <c r="L20" s="14"/>
      <c r="M20" s="11">
        <f t="shared" si="0"/>
        <v>16</v>
      </c>
    </row>
    <row r="21" spans="1:16">
      <c r="A21" s="8">
        <v>20</v>
      </c>
      <c r="B21" s="21" t="s">
        <v>54</v>
      </c>
      <c r="C21" s="21" t="s">
        <v>55</v>
      </c>
      <c r="D21" s="34" t="s">
        <v>65</v>
      </c>
      <c r="E21" s="11">
        <v>4</v>
      </c>
      <c r="F21" s="11">
        <v>4</v>
      </c>
      <c r="G21" s="11">
        <v>4</v>
      </c>
      <c r="H21" s="37">
        <v>0</v>
      </c>
      <c r="I21" s="11">
        <v>0</v>
      </c>
      <c r="J21" s="11">
        <v>4</v>
      </c>
      <c r="K21" s="14"/>
      <c r="L21" s="14"/>
      <c r="M21" s="11">
        <f t="shared" si="0"/>
        <v>16</v>
      </c>
    </row>
    <row r="22" spans="1:16">
      <c r="A22" s="8">
        <v>21</v>
      </c>
      <c r="B22" s="34" t="s">
        <v>64</v>
      </c>
      <c r="C22" s="21" t="s">
        <v>1</v>
      </c>
      <c r="D22" s="21" t="s">
        <v>20</v>
      </c>
      <c r="E22" s="32">
        <v>7</v>
      </c>
      <c r="F22" s="11">
        <v>6</v>
      </c>
      <c r="G22" s="37">
        <v>0</v>
      </c>
      <c r="H22" s="37">
        <v>0</v>
      </c>
      <c r="I22" s="11">
        <v>4</v>
      </c>
      <c r="J22" s="11">
        <v>3</v>
      </c>
      <c r="K22" s="22"/>
      <c r="L22" s="14"/>
      <c r="M22" s="11">
        <f t="shared" si="0"/>
        <v>20</v>
      </c>
    </row>
    <row r="23" spans="1:16">
      <c r="A23" s="8">
        <v>22</v>
      </c>
      <c r="B23" s="8" t="s">
        <v>25</v>
      </c>
      <c r="C23" s="8" t="s">
        <v>26</v>
      </c>
      <c r="D23" s="21" t="s">
        <v>35</v>
      </c>
      <c r="E23" s="11">
        <v>4</v>
      </c>
      <c r="F23" s="37">
        <v>0</v>
      </c>
      <c r="G23" s="11">
        <v>0</v>
      </c>
      <c r="H23" s="37">
        <v>0</v>
      </c>
      <c r="I23" s="11">
        <v>0</v>
      </c>
      <c r="J23" s="11">
        <v>3</v>
      </c>
      <c r="K23" s="14"/>
      <c r="L23" s="14"/>
      <c r="M23" s="11">
        <f t="shared" si="0"/>
        <v>7</v>
      </c>
    </row>
    <row r="24" spans="1:16">
      <c r="A24" s="10">
        <v>23</v>
      </c>
      <c r="B24" s="34" t="s">
        <v>71</v>
      </c>
      <c r="C24" s="34" t="s">
        <v>72</v>
      </c>
      <c r="D24" s="34" t="s">
        <v>73</v>
      </c>
      <c r="E24" s="11">
        <v>0</v>
      </c>
      <c r="F24" s="37">
        <v>0</v>
      </c>
      <c r="G24" s="37">
        <v>0</v>
      </c>
      <c r="H24" s="37">
        <v>0</v>
      </c>
      <c r="I24" s="37">
        <v>0</v>
      </c>
      <c r="J24" s="11">
        <v>1</v>
      </c>
      <c r="K24" s="22"/>
      <c r="L24" s="14"/>
      <c r="M24" s="11">
        <f t="shared" si="0"/>
        <v>1</v>
      </c>
    </row>
    <row r="25" spans="1:16">
      <c r="A25" s="40">
        <v>24</v>
      </c>
      <c r="B25" s="47" t="s">
        <v>36</v>
      </c>
      <c r="C25" s="47" t="s">
        <v>24</v>
      </c>
      <c r="D25" s="47" t="s">
        <v>47</v>
      </c>
      <c r="E25" s="43">
        <v>10</v>
      </c>
      <c r="F25" s="49">
        <v>4</v>
      </c>
      <c r="G25" s="49">
        <v>4</v>
      </c>
      <c r="H25" s="56">
        <v>0</v>
      </c>
      <c r="I25" s="50">
        <v>4</v>
      </c>
      <c r="J25" s="50">
        <v>4</v>
      </c>
      <c r="K25" s="52"/>
      <c r="L25" s="46"/>
      <c r="M25" s="43">
        <f t="shared" si="0"/>
        <v>26</v>
      </c>
    </row>
    <row r="26" spans="1:16" ht="15.75" customHeight="1">
      <c r="A26" s="16">
        <v>25</v>
      </c>
      <c r="B26" s="34" t="s">
        <v>77</v>
      </c>
      <c r="C26" s="34" t="s">
        <v>78</v>
      </c>
      <c r="D26" s="34" t="s">
        <v>3</v>
      </c>
      <c r="E26" s="37">
        <v>0</v>
      </c>
      <c r="F26" s="11">
        <v>6</v>
      </c>
      <c r="G26" s="11">
        <v>2</v>
      </c>
      <c r="H26" s="11">
        <v>2</v>
      </c>
      <c r="I26" s="12">
        <v>6</v>
      </c>
      <c r="J26" s="12">
        <v>4</v>
      </c>
      <c r="K26" s="22"/>
      <c r="L26" s="14"/>
      <c r="M26" s="11">
        <f t="shared" si="0"/>
        <v>20</v>
      </c>
    </row>
    <row r="27" spans="1:16">
      <c r="A27" s="16">
        <v>26</v>
      </c>
      <c r="B27" s="34" t="s">
        <v>84</v>
      </c>
      <c r="C27" s="34" t="s">
        <v>83</v>
      </c>
      <c r="D27" s="34" t="s">
        <v>93</v>
      </c>
      <c r="E27" s="37">
        <v>0</v>
      </c>
      <c r="F27" s="11">
        <v>2</v>
      </c>
      <c r="G27" s="11">
        <v>2</v>
      </c>
      <c r="H27" s="37">
        <v>0</v>
      </c>
      <c r="I27" s="37">
        <v>0</v>
      </c>
      <c r="J27" s="13">
        <v>2</v>
      </c>
      <c r="K27" s="13"/>
      <c r="L27" s="14"/>
      <c r="M27" s="11">
        <f t="shared" si="0"/>
        <v>6</v>
      </c>
    </row>
    <row r="28" spans="1:16">
      <c r="A28" s="16">
        <v>27</v>
      </c>
      <c r="B28" s="34" t="s">
        <v>86</v>
      </c>
      <c r="C28" s="34" t="s">
        <v>89</v>
      </c>
      <c r="D28" s="34" t="s">
        <v>87</v>
      </c>
      <c r="E28" s="37">
        <v>0</v>
      </c>
      <c r="F28" s="37">
        <v>0</v>
      </c>
      <c r="G28" s="32">
        <v>9</v>
      </c>
      <c r="H28" s="37">
        <v>0</v>
      </c>
      <c r="I28" s="37">
        <v>0</v>
      </c>
      <c r="J28" s="13">
        <v>1</v>
      </c>
      <c r="K28" s="22"/>
      <c r="L28" s="14"/>
      <c r="M28" s="11">
        <f t="shared" si="0"/>
        <v>10</v>
      </c>
    </row>
    <row r="29" spans="1:16">
      <c r="A29" s="16">
        <v>28</v>
      </c>
      <c r="B29" s="34" t="s">
        <v>88</v>
      </c>
      <c r="C29" s="34" t="s">
        <v>90</v>
      </c>
      <c r="D29" s="34" t="s">
        <v>91</v>
      </c>
      <c r="E29" s="37">
        <v>0</v>
      </c>
      <c r="F29" s="37">
        <v>0</v>
      </c>
      <c r="G29" s="11">
        <v>2</v>
      </c>
      <c r="H29" s="37">
        <v>0</v>
      </c>
      <c r="I29" s="12">
        <v>2</v>
      </c>
      <c r="J29" s="13">
        <v>2</v>
      </c>
      <c r="K29" s="22"/>
      <c r="L29" s="14"/>
      <c r="M29" s="11">
        <f t="shared" si="0"/>
        <v>6</v>
      </c>
    </row>
    <row r="30" spans="1:16">
      <c r="A30" s="8">
        <v>29</v>
      </c>
      <c r="B30" s="34" t="s">
        <v>94</v>
      </c>
      <c r="C30" s="34" t="s">
        <v>90</v>
      </c>
      <c r="D30" s="34" t="s">
        <v>95</v>
      </c>
      <c r="E30" s="37">
        <v>0</v>
      </c>
      <c r="F30" s="37">
        <v>0</v>
      </c>
      <c r="G30" s="37">
        <v>0</v>
      </c>
      <c r="H30" s="37">
        <v>0</v>
      </c>
      <c r="I30" s="11">
        <v>2</v>
      </c>
      <c r="J30" s="22">
        <v>1</v>
      </c>
      <c r="K30" s="22"/>
      <c r="L30" s="14"/>
      <c r="M30" s="11">
        <f t="shared" si="0"/>
        <v>3</v>
      </c>
    </row>
    <row r="31" spans="1:16">
      <c r="A31" s="8"/>
      <c r="B31" s="8"/>
      <c r="C31" s="8"/>
      <c r="D31" s="8"/>
      <c r="E31" s="11">
        <v>0</v>
      </c>
      <c r="F31" s="11">
        <v>0</v>
      </c>
      <c r="G31" s="11">
        <v>0</v>
      </c>
      <c r="H31" s="11">
        <v>0</v>
      </c>
      <c r="I31" s="12">
        <v>0</v>
      </c>
      <c r="J31" s="13">
        <v>0</v>
      </c>
      <c r="K31" s="14"/>
      <c r="L31" s="14"/>
      <c r="M31" s="11">
        <f t="shared" si="0"/>
        <v>0</v>
      </c>
    </row>
    <row r="32" spans="1:16">
      <c r="A32" s="8"/>
      <c r="B32" s="34"/>
      <c r="C32" s="8"/>
      <c r="D32" s="8"/>
      <c r="E32" s="11">
        <v>0</v>
      </c>
      <c r="F32" s="11">
        <v>0</v>
      </c>
      <c r="G32" s="12">
        <v>0</v>
      </c>
      <c r="H32" s="12">
        <v>0</v>
      </c>
      <c r="I32" s="12">
        <v>0</v>
      </c>
      <c r="J32" s="13">
        <v>0</v>
      </c>
      <c r="K32" s="22"/>
      <c r="L32" s="14"/>
      <c r="M32" s="11">
        <f t="shared" si="0"/>
        <v>0</v>
      </c>
    </row>
    <row r="33" spans="1:13">
      <c r="A33" s="17" t="s">
        <v>28</v>
      </c>
      <c r="B33" s="16" t="s">
        <v>27</v>
      </c>
      <c r="C33" s="20"/>
      <c r="D33" s="20"/>
      <c r="E33" s="18"/>
      <c r="F33" s="19"/>
      <c r="G33" s="19"/>
      <c r="H33" s="19"/>
      <c r="I33" s="19"/>
      <c r="J33" s="19"/>
      <c r="K33" s="19"/>
      <c r="L33" s="19"/>
      <c r="M33" s="12"/>
    </row>
    <row r="34" spans="1:13">
      <c r="B34" s="23"/>
      <c r="C34" s="24" t="s">
        <v>30</v>
      </c>
      <c r="D34" s="24" t="s">
        <v>39</v>
      </c>
      <c r="E34" s="24"/>
    </row>
    <row r="35" spans="1:13">
      <c r="B35" s="26"/>
      <c r="C35" s="24" t="s">
        <v>31</v>
      </c>
      <c r="D35" s="24" t="s">
        <v>40</v>
      </c>
    </row>
    <row r="36" spans="1:13">
      <c r="B36" s="25"/>
      <c r="C36" s="24" t="s">
        <v>32</v>
      </c>
    </row>
    <row r="37" spans="1:13">
      <c r="B37" s="27"/>
      <c r="C37" s="28" t="s">
        <v>33</v>
      </c>
    </row>
    <row r="40" spans="1:13">
      <c r="F40" s="7">
        <v>4</v>
      </c>
    </row>
  </sheetData>
  <sortState ref="A2:M32">
    <sortCondition ref="A2:A32"/>
  </sortState>
  <phoneticPr fontId="0" type="noConversion"/>
  <pageMargins left="0.70866141732283472" right="0.70866141732283472" top="0.15748031496062992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Computer Leasing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sandra.coombe_cll</dc:creator>
  <cp:lastModifiedBy>nrogers</cp:lastModifiedBy>
  <cp:lastPrinted>2023-02-07T07:34:42Z</cp:lastPrinted>
  <dcterms:created xsi:type="dcterms:W3CDTF">2008-11-20T07:51:46Z</dcterms:created>
  <dcterms:modified xsi:type="dcterms:W3CDTF">2023-03-12T06:04:33Z</dcterms:modified>
</cp:coreProperties>
</file>